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2" i="1"/>
  <c r="D4"/>
  <c r="C4"/>
  <c r="E4" l="1"/>
  <c r="E12" s="1"/>
  <c r="F4"/>
  <c r="B4"/>
</calcChain>
</file>

<file path=xl/sharedStrings.xml><?xml version="1.0" encoding="utf-8"?>
<sst xmlns="http://schemas.openxmlformats.org/spreadsheetml/2006/main" count="27" uniqueCount="18">
  <si>
    <t>в тыс. рублей</t>
  </si>
  <si>
    <t>Виды долговых обязательств</t>
  </si>
  <si>
    <t>в том числе:</t>
  </si>
  <si>
    <t>Государственные ценные бумаги</t>
  </si>
  <si>
    <t>Бюджетные кредиты</t>
  </si>
  <si>
    <t>Кредиты коммерческих банков и иных кредитных организаций</t>
  </si>
  <si>
    <t>х</t>
  </si>
  <si>
    <t>Объем и структура муниципального внутреннего долга Дальнереченского городского округа
а также расходы на его обслуживание за 2019 год</t>
  </si>
  <si>
    <t>Муниципальный внутренний долг - всего</t>
  </si>
  <si>
    <t>Расходы на обслуживание муниципального долга</t>
  </si>
  <si>
    <t>Верхний предел муниципального внутреннего долга</t>
  </si>
  <si>
    <t>Уровень муниципального долга, в % к налоговым и неналоговым доходам</t>
  </si>
  <si>
    <t>Муниципальные гарантии</t>
  </si>
  <si>
    <t>в том числе по муниципальным гарантиям</t>
  </si>
  <si>
    <t>Привлечено/ Выдано
(в отношении мун.гарантий)</t>
  </si>
  <si>
    <t>Погашено/
Исполнено 
(в отношении мун.гарантий)</t>
  </si>
  <si>
    <t>Объем муниципального долга по состоянию на 01.01.2020</t>
  </si>
  <si>
    <t>Объем муниципального долга по состоянию на 31.12.2020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</si>
</sst>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B22" sqref="B22"/>
    </sheetView>
  </sheetViews>
  <sheetFormatPr defaultRowHeight="15"/>
  <cols>
    <col min="1" max="1" width="45.7109375" customWidth="1"/>
    <col min="2" max="4" width="19.7109375" customWidth="1"/>
    <col min="5" max="6" width="23.5703125" customWidth="1"/>
  </cols>
  <sheetData>
    <row r="1" spans="1:6" ht="18.75">
      <c r="A1" s="12" t="s">
        <v>7</v>
      </c>
      <c r="B1" s="12"/>
      <c r="C1" s="12"/>
      <c r="D1" s="12"/>
      <c r="E1" s="12"/>
      <c r="F1" s="12"/>
    </row>
    <row r="2" spans="1:6" ht="15.75">
      <c r="A2" s="1"/>
      <c r="B2" s="1"/>
      <c r="C2" s="1"/>
      <c r="D2" s="1"/>
      <c r="E2" s="1"/>
      <c r="F2" s="2" t="s">
        <v>0</v>
      </c>
    </row>
    <row r="3" spans="1:6" ht="98.25" customHeight="1">
      <c r="A3" s="3" t="s">
        <v>1</v>
      </c>
      <c r="B3" s="10" t="s">
        <v>16</v>
      </c>
      <c r="C3" s="3" t="s">
        <v>14</v>
      </c>
      <c r="D3" s="3" t="s">
        <v>15</v>
      </c>
      <c r="E3" s="3" t="s">
        <v>17</v>
      </c>
      <c r="F3" s="3" t="s">
        <v>9</v>
      </c>
    </row>
    <row r="4" spans="1:6" ht="50.25" customHeight="1">
      <c r="A4" s="9" t="s">
        <v>8</v>
      </c>
      <c r="B4" s="4">
        <f>B6+B7+B8+B9</f>
        <v>36808.199999999997</v>
      </c>
      <c r="C4" s="4">
        <f t="shared" ref="C4:D4" si="0">C6+C7+C8+C9</f>
        <v>41902.579999999994</v>
      </c>
      <c r="D4" s="4">
        <f t="shared" si="0"/>
        <v>45500</v>
      </c>
      <c r="E4" s="4">
        <f>E6+E7+E8+E9</f>
        <v>33210.78</v>
      </c>
      <c r="F4" s="4">
        <f>F6+F7+F8</f>
        <v>2415.21</v>
      </c>
    </row>
    <row r="5" spans="1:6" ht="15.75">
      <c r="A5" s="5" t="s">
        <v>2</v>
      </c>
      <c r="B5" s="6"/>
      <c r="C5" s="6"/>
      <c r="D5" s="6"/>
      <c r="E5" s="6"/>
      <c r="F5" s="6"/>
    </row>
    <row r="6" spans="1:6" ht="15.75" hidden="1">
      <c r="A6" s="5" t="s">
        <v>3</v>
      </c>
      <c r="B6" s="6">
        <v>0</v>
      </c>
      <c r="C6" s="6"/>
      <c r="D6" s="6"/>
      <c r="E6" s="6">
        <v>0</v>
      </c>
      <c r="F6" s="6">
        <v>0</v>
      </c>
    </row>
    <row r="7" spans="1:6" ht="15.75">
      <c r="A7" s="5" t="s">
        <v>4</v>
      </c>
      <c r="B7" s="7">
        <v>0</v>
      </c>
      <c r="C7" s="7">
        <v>5094.38</v>
      </c>
      <c r="D7" s="7">
        <v>0</v>
      </c>
      <c r="E7" s="6">
        <v>5094.38</v>
      </c>
      <c r="F7" s="6">
        <v>0</v>
      </c>
    </row>
    <row r="8" spans="1:6" ht="31.5">
      <c r="A8" s="5" t="s">
        <v>5</v>
      </c>
      <c r="B8" s="6">
        <v>36808.199999999997</v>
      </c>
      <c r="C8" s="6">
        <v>36808.199999999997</v>
      </c>
      <c r="D8" s="6">
        <v>45500</v>
      </c>
      <c r="E8" s="6">
        <v>28116.400000000001</v>
      </c>
      <c r="F8" s="6">
        <v>2415.21</v>
      </c>
    </row>
    <row r="9" spans="1:6" ht="15.75">
      <c r="A9" s="5" t="s">
        <v>12</v>
      </c>
      <c r="B9" s="7">
        <v>0</v>
      </c>
      <c r="C9" s="7">
        <v>0</v>
      </c>
      <c r="D9" s="7">
        <v>0</v>
      </c>
      <c r="E9" s="6">
        <v>0</v>
      </c>
      <c r="F9" s="6" t="s">
        <v>6</v>
      </c>
    </row>
    <row r="10" spans="1:6" ht="31.5">
      <c r="A10" s="5" t="s">
        <v>10</v>
      </c>
      <c r="B10" s="6">
        <v>41790.9</v>
      </c>
      <c r="C10" s="6" t="s">
        <v>6</v>
      </c>
      <c r="D10" s="6" t="s">
        <v>6</v>
      </c>
      <c r="E10" s="6">
        <v>41790.9</v>
      </c>
      <c r="F10" s="6" t="s">
        <v>6</v>
      </c>
    </row>
    <row r="11" spans="1:6" ht="15.75">
      <c r="A11" s="5" t="s">
        <v>13</v>
      </c>
      <c r="B11" s="6">
        <v>0</v>
      </c>
      <c r="C11" s="6" t="s">
        <v>6</v>
      </c>
      <c r="D11" s="6" t="s">
        <v>6</v>
      </c>
      <c r="E11" s="6">
        <v>0</v>
      </c>
      <c r="F11" s="6" t="s">
        <v>6</v>
      </c>
    </row>
    <row r="12" spans="1:6" ht="30.75" customHeight="1">
      <c r="A12" s="5" t="s">
        <v>11</v>
      </c>
      <c r="B12" s="8">
        <f>B4/B13</f>
        <v>9.246462144650075E-2</v>
      </c>
      <c r="C12" s="6" t="s">
        <v>6</v>
      </c>
      <c r="D12" s="6" t="s">
        <v>6</v>
      </c>
      <c r="E12" s="8">
        <f>E4/E13</f>
        <v>8.0958617223215845E-2</v>
      </c>
      <c r="F12" s="6" t="s">
        <v>6</v>
      </c>
    </row>
    <row r="13" spans="1:6" ht="0.75" customHeight="1">
      <c r="B13" s="11">
        <v>398078.74</v>
      </c>
      <c r="E13" s="11">
        <v>410219.21</v>
      </c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2021-05-28T08:25:32Z</dcterms:modified>
</cp:coreProperties>
</file>